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S:\PROCUREMENT\2025 RFP CAREER CENTER - Youth\2-RFP\"/>
    </mc:Choice>
  </mc:AlternateContent>
  <xr:revisionPtr revIDLastSave="0" documentId="13_ncr:1_{CEDED2C3-33BC-45AA-A353-17EB12FCD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Y FUND" sheetId="1" r:id="rId1"/>
  </sheets>
  <definedNames>
    <definedName name="_xlnm.Print_Area" localSheetId="0">'BY FUND'!$A$1:$Q$55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Q14" i="1"/>
  <c r="Q11" i="1" l="1"/>
  <c r="Q12" i="1"/>
  <c r="Q13" i="1"/>
  <c r="Q15" i="1"/>
  <c r="Q10" i="1"/>
  <c r="C47" i="1" l="1"/>
  <c r="C46" i="1"/>
  <c r="C45" i="1"/>
  <c r="C44" i="1"/>
  <c r="C43" i="1"/>
  <c r="C30" i="1"/>
  <c r="C29" i="1"/>
  <c r="C26" i="1"/>
  <c r="C25" i="1"/>
  <c r="C24" i="1"/>
  <c r="C23" i="1"/>
  <c r="C22" i="1"/>
  <c r="C21" i="1"/>
  <c r="C19" i="1"/>
  <c r="C18" i="1"/>
  <c r="C15" i="1"/>
  <c r="C13" i="1"/>
  <c r="C12" i="1"/>
  <c r="C11" i="1"/>
  <c r="C16" i="1" l="1"/>
  <c r="C27" i="1"/>
  <c r="C34" i="1"/>
  <c r="C51" i="1"/>
  <c r="C36" i="1" l="1"/>
  <c r="C38" i="1"/>
  <c r="C53" i="1" l="1"/>
</calcChain>
</file>

<file path=xl/sharedStrings.xml><?xml version="1.0" encoding="utf-8"?>
<sst xmlns="http://schemas.openxmlformats.org/spreadsheetml/2006/main" count="63" uniqueCount="63">
  <si>
    <t>PROGRAM  COSTS</t>
  </si>
  <si>
    <t>Total Budget</t>
  </si>
  <si>
    <t xml:space="preserve">TANF CHOICES  </t>
  </si>
  <si>
    <t>TOTAL</t>
  </si>
  <si>
    <t>Sub-Total Personnel Costs</t>
  </si>
  <si>
    <t>Sub-Total Non-Personnel Costs</t>
  </si>
  <si>
    <t>Sub-Total Contractual Costs</t>
  </si>
  <si>
    <t>Grand Total</t>
  </si>
  <si>
    <t>A.  Personnel Costs</t>
  </si>
  <si>
    <t xml:space="preserve">      Salaries</t>
  </si>
  <si>
    <t xml:space="preserve">      Fringe Benefits </t>
  </si>
  <si>
    <t xml:space="preserve">      Staff Travel</t>
  </si>
  <si>
    <t xml:space="preserve">      Staff Training</t>
  </si>
  <si>
    <t xml:space="preserve">      Temporary Staffing</t>
  </si>
  <si>
    <t xml:space="preserve">      Other Personnel Costs </t>
  </si>
  <si>
    <t>B.  Non-Personnel Costs</t>
  </si>
  <si>
    <t xml:space="preserve">      Supplies/Materials</t>
  </si>
  <si>
    <t xml:space="preserve">      Printing/Reproduction</t>
  </si>
  <si>
    <t xml:space="preserve">      Advertising</t>
  </si>
  <si>
    <t xml:space="preserve">      Memberships &amp; Dues</t>
  </si>
  <si>
    <t xml:space="preserve">      Postage/Shipping</t>
  </si>
  <si>
    <t xml:space="preserve">      Telephone/Communications</t>
  </si>
  <si>
    <t xml:space="preserve">      Insurance</t>
  </si>
  <si>
    <t xml:space="preserve">      Equipment Lease/Rental</t>
  </si>
  <si>
    <t xml:space="preserve">      Other Non-Personnel Costs</t>
  </si>
  <si>
    <t>C.  Contractual Costs</t>
  </si>
  <si>
    <t xml:space="preserve">      Audit Services</t>
  </si>
  <si>
    <t xml:space="preserve">      Legal Services</t>
  </si>
  <si>
    <t xml:space="preserve">      Consulting Services</t>
  </si>
  <si>
    <t xml:space="preserve">      Other Contractual Costs</t>
  </si>
  <si>
    <t>Sub-Total B and C</t>
  </si>
  <si>
    <t>D.  Indirect Costs</t>
  </si>
  <si>
    <t>F.  Profit</t>
  </si>
  <si>
    <t>G.  Incentive Bonus</t>
  </si>
  <si>
    <t>H.  Client Pass-Through Funds</t>
  </si>
  <si>
    <t xml:space="preserve">      Occupational Training (ITAs)</t>
  </si>
  <si>
    <t xml:space="preserve">      Short-Term Prevocational Skills</t>
  </si>
  <si>
    <t xml:space="preserve">      On-the-Job Training</t>
  </si>
  <si>
    <t xml:space="preserve">      Customized Training</t>
  </si>
  <si>
    <t xml:space="preserve">      Client Wage Subsidies</t>
  </si>
  <si>
    <t xml:space="preserve">      Client Incentives</t>
  </si>
  <si>
    <t xml:space="preserve">      Support Services</t>
  </si>
  <si>
    <t xml:space="preserve">      Other</t>
  </si>
  <si>
    <t>Sub-Total Client Pass Through Funds</t>
  </si>
  <si>
    <t>K.  Matching/In-Kind Funds</t>
  </si>
  <si>
    <t xml:space="preserve">      Accounting/Bookkeeping</t>
  </si>
  <si>
    <t>Proposed Line-Item Budget</t>
  </si>
  <si>
    <t>NCP</t>
  </si>
  <si>
    <t>WIOA ADULT</t>
  </si>
  <si>
    <t xml:space="preserve">WIOA DISLOCATED WORKER </t>
  </si>
  <si>
    <t>GRAND TOTAL MUST AGREE WITH BUDGET FORM A</t>
  </si>
  <si>
    <t>BUDGET FORM B</t>
  </si>
  <si>
    <t>SNAP</t>
  </si>
  <si>
    <t>Trade Act</t>
  </si>
  <si>
    <t>RESEA</t>
  </si>
  <si>
    <t>FOR THE PERIOD OCTOBER 1, 2025 THROUGH SEPTEMBER 30, 2026</t>
  </si>
  <si>
    <t>E.  Other</t>
  </si>
  <si>
    <t>Rapid Response</t>
  </si>
  <si>
    <t>ES</t>
  </si>
  <si>
    <t>SEAL</t>
  </si>
  <si>
    <t>Student Hire Ability Navigator</t>
  </si>
  <si>
    <t>Infrastructure Academy</t>
  </si>
  <si>
    <t>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</si>
</sst>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3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10"/>
      <name val="Times New Roman"/>
      <family val="1"/>
    </font>
    <font>
      <b/>
      <i/>
      <sz val="11"/>
      <color indexed="18"/>
      <name val="Times New Roman"/>
      <family val="1"/>
    </font>
    <font>
      <i/>
      <sz val="11"/>
      <color indexed="18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double">
        <color indexed="64"/>
      </bottom>
      <diagonal/>
    </border>
    <border>
      <left/>
      <right/>
      <top style="medium">
        <color indexed="23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medium">
        <color indexed="64"/>
      </left>
      <right/>
      <top/>
      <bottom style="medium">
        <color indexed="23"/>
      </bottom>
      <diagonal/>
    </border>
    <border>
      <left style="medium">
        <color indexed="64"/>
      </left>
      <right/>
      <top style="medium">
        <color indexed="23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1" fontId="0" fillId="0" borderId="0" xfId="0" applyNumberFormat="1"/>
    <xf numFmtId="0" fontId="3" fillId="0" borderId="0" xfId="0" applyFont="1"/>
    <xf numFmtId="41" fontId="3" fillId="0" borderId="0" xfId="0" applyNumberFormat="1" applyFont="1"/>
    <xf numFmtId="0" fontId="4" fillId="0" borderId="0" xfId="0" applyFont="1" applyAlignment="1">
      <alignment horizontal="left"/>
    </xf>
    <xf numFmtId="43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41" fontId="7" fillId="0" borderId="0" xfId="0" applyNumberFormat="1" applyFont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1" fontId="8" fillId="0" borderId="15" xfId="0" applyNumberFormat="1" applyFont="1" applyBorder="1"/>
    <xf numFmtId="41" fontId="8" fillId="0" borderId="15" xfId="1" applyNumberFormat="1" applyFont="1" applyFill="1" applyBorder="1" applyAlignment="1"/>
    <xf numFmtId="43" fontId="8" fillId="0" borderId="19" xfId="1" applyFont="1" applyFill="1" applyBorder="1" applyAlignment="1"/>
    <xf numFmtId="41" fontId="8" fillId="0" borderId="18" xfId="1" applyNumberFormat="1" applyFont="1" applyFill="1" applyBorder="1" applyAlignment="1" applyProtection="1">
      <protection locked="0"/>
    </xf>
    <xf numFmtId="43" fontId="8" fillId="0" borderId="12" xfId="1" applyFont="1" applyFill="1" applyBorder="1" applyAlignment="1"/>
    <xf numFmtId="41" fontId="8" fillId="0" borderId="3" xfId="1" applyNumberFormat="1" applyFont="1" applyFill="1" applyBorder="1" applyAlignment="1" applyProtection="1">
      <protection locked="0"/>
    </xf>
    <xf numFmtId="41" fontId="8" fillId="0" borderId="20" xfId="1" applyNumberFormat="1" applyFont="1" applyFill="1" applyBorder="1" applyAlignment="1"/>
    <xf numFmtId="43" fontId="8" fillId="0" borderId="0" xfId="1" applyFont="1" applyFill="1" applyBorder="1" applyAlignment="1"/>
    <xf numFmtId="41" fontId="8" fillId="0" borderId="20" xfId="1" applyNumberFormat="1" applyFont="1" applyFill="1" applyBorder="1" applyAlignment="1" applyProtection="1">
      <protection locked="0"/>
    </xf>
    <xf numFmtId="0" fontId="11" fillId="0" borderId="0" xfId="0" applyFont="1" applyAlignment="1">
      <alignment horizontal="left"/>
    </xf>
    <xf numFmtId="43" fontId="11" fillId="0" borderId="0" xfId="1" applyFont="1" applyFill="1" applyBorder="1" applyAlignment="1">
      <alignment horizontal="left"/>
    </xf>
    <xf numFmtId="41" fontId="8" fillId="0" borderId="9" xfId="1" applyNumberFormat="1" applyFont="1" applyFill="1" applyBorder="1" applyAlignment="1" applyProtection="1">
      <protection locked="0"/>
    </xf>
    <xf numFmtId="0" fontId="10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3" fontId="11" fillId="0" borderId="14" xfId="1" applyFont="1" applyFill="1" applyBorder="1" applyAlignment="1">
      <alignment horizontal="left"/>
    </xf>
    <xf numFmtId="41" fontId="8" fillId="0" borderId="15" xfId="1" applyNumberFormat="1" applyFont="1" applyFill="1" applyBorder="1" applyAlignment="1" applyProtection="1">
      <protection locked="0"/>
    </xf>
    <xf numFmtId="43" fontId="8" fillId="0" borderId="5" xfId="1" applyFont="1" applyFill="1" applyBorder="1" applyAlignment="1"/>
    <xf numFmtId="41" fontId="8" fillId="0" borderId="10" xfId="1" applyNumberFormat="1" applyFont="1" applyFill="1" applyBorder="1" applyAlignment="1" applyProtection="1">
      <protection locked="0"/>
    </xf>
    <xf numFmtId="41" fontId="8" fillId="0" borderId="3" xfId="1" applyNumberFormat="1" applyFont="1" applyFill="1" applyBorder="1" applyAlignment="1"/>
    <xf numFmtId="43" fontId="8" fillId="0" borderId="17" xfId="1" applyFont="1" applyFill="1" applyBorder="1" applyAlignment="1"/>
    <xf numFmtId="41" fontId="8" fillId="0" borderId="16" xfId="1" applyNumberFormat="1" applyFont="1" applyFill="1" applyBorder="1" applyAlignment="1" applyProtection="1">
      <protection locked="0"/>
    </xf>
    <xf numFmtId="41" fontId="8" fillId="0" borderId="9" xfId="1" applyNumberFormat="1" applyFont="1" applyFill="1" applyBorder="1" applyAlignment="1"/>
    <xf numFmtId="0" fontId="8" fillId="0" borderId="1" xfId="0" applyFont="1" applyBorder="1"/>
    <xf numFmtId="43" fontId="8" fillId="0" borderId="1" xfId="1" applyFont="1" applyFill="1" applyBorder="1" applyAlignment="1"/>
    <xf numFmtId="0" fontId="11" fillId="0" borderId="12" xfId="0" applyFont="1" applyBorder="1" applyAlignment="1">
      <alignment horizontal="left"/>
    </xf>
    <xf numFmtId="43" fontId="11" fillId="0" borderId="12" xfId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3" fontId="11" fillId="0" borderId="1" xfId="1" applyFont="1" applyFill="1" applyBorder="1" applyAlignment="1">
      <alignment horizontal="left"/>
    </xf>
    <xf numFmtId="41" fontId="8" fillId="0" borderId="10" xfId="1" applyNumberFormat="1" applyFont="1" applyFill="1" applyBorder="1" applyAlignment="1"/>
    <xf numFmtId="43" fontId="11" fillId="0" borderId="14" xfId="0" applyNumberFormat="1" applyFont="1" applyBorder="1" applyAlignment="1">
      <alignment horizontal="left"/>
    </xf>
    <xf numFmtId="164" fontId="8" fillId="0" borderId="0" xfId="0" applyNumberFormat="1" applyFont="1"/>
    <xf numFmtId="164" fontId="8" fillId="0" borderId="5" xfId="0" applyNumberFormat="1" applyFont="1" applyBorder="1"/>
    <xf numFmtId="39" fontId="8" fillId="0" borderId="17" xfId="1" applyNumberFormat="1" applyFont="1" applyFill="1" applyBorder="1" applyAlignment="1" applyProtection="1">
      <protection locked="0"/>
    </xf>
    <xf numFmtId="39" fontId="8" fillId="0" borderId="12" xfId="1" applyNumberFormat="1" applyFont="1" applyFill="1" applyBorder="1" applyAlignment="1" applyProtection="1">
      <protection locked="0"/>
    </xf>
    <xf numFmtId="164" fontId="11" fillId="0" borderId="0" xfId="0" applyNumberFormat="1" applyFont="1"/>
    <xf numFmtId="41" fontId="8" fillId="0" borderId="11" xfId="1" applyNumberFormat="1" applyFont="1" applyFill="1" applyBorder="1" applyAlignment="1" applyProtection="1">
      <protection locked="0"/>
    </xf>
    <xf numFmtId="39" fontId="11" fillId="0" borderId="7" xfId="0" applyNumberFormat="1" applyFont="1" applyBorder="1" applyAlignment="1">
      <alignment horizontal="left"/>
    </xf>
    <xf numFmtId="41" fontId="8" fillId="0" borderId="11" xfId="1" applyNumberFormat="1" applyFont="1" applyFill="1" applyBorder="1" applyAlignment="1"/>
    <xf numFmtId="0" fontId="11" fillId="0" borderId="22" xfId="0" applyFont="1" applyBorder="1" applyAlignment="1">
      <alignment horizontal="left"/>
    </xf>
    <xf numFmtId="39" fontId="11" fillId="0" borderId="22" xfId="0" applyNumberFormat="1" applyFont="1" applyBorder="1" applyAlignment="1">
      <alignment horizontal="right"/>
    </xf>
    <xf numFmtId="41" fontId="8" fillId="0" borderId="21" xfId="1" applyNumberFormat="1" applyFont="1" applyFill="1" applyBorder="1" applyAlignment="1"/>
    <xf numFmtId="0" fontId="11" fillId="0" borderId="23" xfId="0" applyFont="1" applyBorder="1" applyAlignment="1">
      <alignment horizontal="left"/>
    </xf>
    <xf numFmtId="39" fontId="11" fillId="0" borderId="23" xfId="0" applyNumberFormat="1" applyFont="1" applyBorder="1" applyAlignment="1">
      <alignment horizontal="right"/>
    </xf>
    <xf numFmtId="41" fontId="8" fillId="0" borderId="24" xfId="1" applyNumberFormat="1" applyFont="1" applyFill="1" applyBorder="1" applyAlignment="1"/>
    <xf numFmtId="0" fontId="8" fillId="0" borderId="14" xfId="0" applyFont="1" applyBorder="1"/>
    <xf numFmtId="41" fontId="8" fillId="0" borderId="0" xfId="0" applyNumberFormat="1" applyFont="1"/>
    <xf numFmtId="0" fontId="11" fillId="0" borderId="7" xfId="0" applyFont="1" applyBorder="1" applyAlignment="1">
      <alignment horizontal="left"/>
    </xf>
    <xf numFmtId="0" fontId="8" fillId="0" borderId="17" xfId="0" applyFont="1" applyBorder="1"/>
    <xf numFmtId="0" fontId="8" fillId="0" borderId="5" xfId="0" applyFont="1" applyBorder="1"/>
    <xf numFmtId="0" fontId="8" fillId="0" borderId="12" xfId="0" applyFont="1" applyBorder="1"/>
    <xf numFmtId="0" fontId="3" fillId="0" borderId="28" xfId="0" applyFont="1" applyBorder="1"/>
    <xf numFmtId="41" fontId="3" fillId="0" borderId="29" xfId="0" applyNumberFormat="1" applyFont="1" applyBorder="1"/>
    <xf numFmtId="8" fontId="4" fillId="0" borderId="28" xfId="0" applyNumberFormat="1" applyFont="1" applyBorder="1" applyAlignment="1" applyProtection="1">
      <alignment horizontal="left"/>
      <protection locked="0"/>
    </xf>
    <xf numFmtId="41" fontId="4" fillId="0" borderId="29" xfId="0" applyNumberFormat="1" applyFont="1" applyBorder="1" applyAlignment="1">
      <alignment horizontal="center"/>
    </xf>
    <xf numFmtId="0" fontId="8" fillId="0" borderId="28" xfId="0" applyFont="1" applyBorder="1"/>
    <xf numFmtId="0" fontId="6" fillId="0" borderId="30" xfId="0" applyFont="1" applyBorder="1"/>
    <xf numFmtId="0" fontId="8" fillId="0" borderId="30" xfId="0" applyFont="1" applyBorder="1"/>
    <xf numFmtId="0" fontId="10" fillId="0" borderId="28" xfId="0" applyFont="1" applyBorder="1" applyAlignment="1">
      <alignment horizontal="left"/>
    </xf>
    <xf numFmtId="0" fontId="8" fillId="0" borderId="32" xfId="0" applyFont="1" applyBorder="1"/>
    <xf numFmtId="0" fontId="8" fillId="0" borderId="34" xfId="0" applyFont="1" applyBorder="1"/>
    <xf numFmtId="0" fontId="8" fillId="0" borderId="35" xfId="0" applyFont="1" applyBorder="1"/>
    <xf numFmtId="0" fontId="10" fillId="0" borderId="30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2" fillId="0" borderId="28" xfId="0" applyFont="1" applyBorder="1"/>
    <xf numFmtId="0" fontId="10" fillId="0" borderId="3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3" fillId="0" borderId="0" xfId="0" applyFont="1"/>
    <xf numFmtId="0" fontId="11" fillId="0" borderId="3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4" xfId="0" applyFont="1" applyBorder="1"/>
    <xf numFmtId="0" fontId="8" fillId="0" borderId="17" xfId="0" applyFont="1" applyBorder="1"/>
    <xf numFmtId="0" fontId="8" fillId="0" borderId="32" xfId="0" applyFont="1" applyBorder="1"/>
    <xf numFmtId="0" fontId="8" fillId="0" borderId="5" xfId="0" applyFont="1" applyBorder="1"/>
    <xf numFmtId="0" fontId="8" fillId="0" borderId="36" xfId="0" applyFont="1" applyBorder="1"/>
    <xf numFmtId="0" fontId="8" fillId="0" borderId="4" xfId="0" applyFont="1" applyBorder="1"/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/>
    <xf numFmtId="0" fontId="8" fillId="0" borderId="19" xfId="0" applyFont="1" applyBorder="1"/>
    <xf numFmtId="0" fontId="8" fillId="0" borderId="30" xfId="0" applyFont="1" applyBorder="1"/>
    <xf numFmtId="0" fontId="8" fillId="0" borderId="12" xfId="0" applyFont="1" applyBorder="1"/>
    <xf numFmtId="0" fontId="8" fillId="0" borderId="33" xfId="0" applyFont="1" applyBorder="1"/>
    <xf numFmtId="0" fontId="8" fillId="0" borderId="6" xfId="0" applyFont="1" applyBorder="1"/>
    <xf numFmtId="0" fontId="2" fillId="0" borderId="2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41" fontId="4" fillId="0" borderId="1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="68" zoomScaleNormal="68" workbookViewId="0">
      <pane xSplit="3" ySplit="7" topLeftCell="D16" activePane="bottomRight" state="frozen"/>
      <selection pane="topRight" activeCell="D1" sqref="D1"/>
      <selection pane="bottomLeft" activeCell="A8" sqref="A8"/>
      <selection pane="bottomRight" activeCell="P50" sqref="P50"/>
    </sheetView>
  </sheetViews>
  <sheetFormatPr defaultRowHeight="15" x14ac:dyDescent="0.25"/>
  <cols>
    <col min="1" max="1" width="11.85546875" customWidth="1"/>
    <col min="2" max="2" width="21" customWidth="1"/>
    <col min="3" max="3" width="15.85546875" hidden="1" customWidth="1"/>
    <col min="4" max="4" width="12.85546875" style="1" customWidth="1"/>
    <col min="5" max="5" width="16.7109375" style="1" customWidth="1"/>
    <col min="6" max="6" width="10.140625" style="1" customWidth="1"/>
    <col min="7" max="7" width="8.7109375" style="1" customWidth="1"/>
    <col min="8" max="11" width="16" style="1" customWidth="1"/>
    <col min="12" max="16" width="13.85546875" style="1" customWidth="1"/>
    <col min="17" max="17" width="13.5703125" style="1" customWidth="1"/>
  </cols>
  <sheetData>
    <row r="1" spans="1:17" ht="15.75" x14ac:dyDescent="0.25">
      <c r="A1" s="84" t="s">
        <v>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</row>
    <row r="2" spans="1:17" ht="15.75" x14ac:dyDescent="0.25">
      <c r="A2" s="64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65"/>
    </row>
    <row r="3" spans="1:17" ht="15.75" x14ac:dyDescent="0.25">
      <c r="A3" s="101" t="s">
        <v>46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17" ht="15.75" x14ac:dyDescent="0.25">
      <c r="A4" s="101" t="s">
        <v>55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</row>
    <row r="5" spans="1:17" x14ac:dyDescent="0.25">
      <c r="A5" s="66"/>
      <c r="B5" s="4"/>
      <c r="C5" s="5"/>
      <c r="D5" s="6"/>
      <c r="E5" s="104"/>
      <c r="F5" s="104"/>
      <c r="G5" s="104"/>
      <c r="H5" s="104"/>
      <c r="I5" s="104"/>
      <c r="J5" s="104"/>
      <c r="K5" s="104"/>
      <c r="L5" s="6"/>
      <c r="M5" s="6"/>
      <c r="N5" s="6"/>
      <c r="O5" s="6"/>
      <c r="P5" s="6"/>
      <c r="Q5" s="67"/>
    </row>
    <row r="6" spans="1:17" ht="43.5" customHeight="1" x14ac:dyDescent="0.25">
      <c r="A6" s="105" t="s">
        <v>0</v>
      </c>
      <c r="B6" s="106"/>
      <c r="C6" s="7" t="s">
        <v>1</v>
      </c>
      <c r="D6" s="8" t="s">
        <v>48</v>
      </c>
      <c r="E6" s="8" t="s">
        <v>49</v>
      </c>
      <c r="F6" s="8" t="s">
        <v>57</v>
      </c>
      <c r="G6" s="8" t="s">
        <v>62</v>
      </c>
      <c r="H6" s="8" t="s">
        <v>2</v>
      </c>
      <c r="I6" s="8" t="s">
        <v>52</v>
      </c>
      <c r="J6" s="8" t="s">
        <v>53</v>
      </c>
      <c r="K6" s="8" t="s">
        <v>47</v>
      </c>
      <c r="L6" s="8" t="s">
        <v>54</v>
      </c>
      <c r="M6" s="8" t="s">
        <v>58</v>
      </c>
      <c r="N6" s="8" t="s">
        <v>59</v>
      </c>
      <c r="O6" s="8" t="s">
        <v>60</v>
      </c>
      <c r="P6" s="8" t="s">
        <v>61</v>
      </c>
      <c r="Q6" s="8" t="s">
        <v>3</v>
      </c>
    </row>
    <row r="7" spans="1:17" hidden="1" x14ac:dyDescent="0.25">
      <c r="A7" s="68"/>
      <c r="B7" s="9"/>
      <c r="C7" s="9"/>
      <c r="D7" s="10">
        <v>0.1794433971106241</v>
      </c>
      <c r="E7" s="10">
        <v>0.18517818937881048</v>
      </c>
      <c r="F7" s="10"/>
      <c r="G7" s="10"/>
      <c r="H7" s="10">
        <v>0.54307364993467455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ht="15.75" thickBot="1" x14ac:dyDescent="0.3">
      <c r="A8" s="93"/>
      <c r="B8" s="94"/>
      <c r="C8" s="9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5.75" thickBot="1" x14ac:dyDescent="0.3">
      <c r="A9" s="12" t="s">
        <v>8</v>
      </c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25">
      <c r="A10" s="95" t="s">
        <v>9</v>
      </c>
      <c r="B10" s="96"/>
      <c r="C10" s="16">
        <v>2371277.216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ref="Q10:Q16" si="0">SUM(D10:O10)</f>
        <v>0</v>
      </c>
    </row>
    <row r="11" spans="1:17" x14ac:dyDescent="0.25">
      <c r="A11" s="69" t="s">
        <v>10</v>
      </c>
      <c r="B11" s="63"/>
      <c r="C11" s="18">
        <f>SUM(D11:K11)</f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>
        <f t="shared" si="0"/>
        <v>0</v>
      </c>
    </row>
    <row r="12" spans="1:17" x14ac:dyDescent="0.25">
      <c r="A12" s="70" t="s">
        <v>11</v>
      </c>
      <c r="B12" s="63"/>
      <c r="C12" s="18">
        <f>SUM(D12:K12)</f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>
        <f t="shared" si="0"/>
        <v>0</v>
      </c>
    </row>
    <row r="13" spans="1:17" x14ac:dyDescent="0.25">
      <c r="A13" s="70" t="s">
        <v>12</v>
      </c>
      <c r="B13" s="63"/>
      <c r="C13" s="18">
        <f>SUM(D13:K13)</f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>
        <f t="shared" si="0"/>
        <v>0</v>
      </c>
    </row>
    <row r="14" spans="1:17" x14ac:dyDescent="0.25">
      <c r="A14" s="70" t="s">
        <v>13</v>
      </c>
      <c r="B14" s="63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>
        <f t="shared" si="0"/>
        <v>0</v>
      </c>
    </row>
    <row r="15" spans="1:17" x14ac:dyDescent="0.25">
      <c r="A15" s="97" t="s">
        <v>14</v>
      </c>
      <c r="B15" s="98"/>
      <c r="C15" s="21">
        <f>SUM(D15:K15)</f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>
        <f t="shared" si="0"/>
        <v>0</v>
      </c>
    </row>
    <row r="16" spans="1:17" ht="15.75" thickBot="1" x14ac:dyDescent="0.3">
      <c r="A16" s="71" t="s">
        <v>4</v>
      </c>
      <c r="B16" s="23"/>
      <c r="C16" s="24">
        <f t="shared" ref="C16:L16" si="1">SUM(C10:C15)</f>
        <v>2371277.216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.75" thickBot="1" x14ac:dyDescent="0.3">
      <c r="A17" s="26" t="s">
        <v>15</v>
      </c>
      <c r="B17" s="27"/>
      <c r="C17" s="2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5">
      <c r="A18" s="68" t="s">
        <v>16</v>
      </c>
      <c r="B18" s="9"/>
      <c r="C18" s="21">
        <f t="shared" ref="C18:C26" si="2">SUM(D18:K18)</f>
        <v>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5">
      <c r="A19" s="72" t="s">
        <v>17</v>
      </c>
      <c r="B19" s="62"/>
      <c r="C19" s="30">
        <f t="shared" si="2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72" t="s">
        <v>18</v>
      </c>
      <c r="B20" s="62"/>
      <c r="C20" s="30">
        <f t="shared" si="2"/>
        <v>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x14ac:dyDescent="0.25">
      <c r="A21" s="72" t="s">
        <v>19</v>
      </c>
      <c r="B21" s="62"/>
      <c r="C21" s="30">
        <f t="shared" si="2"/>
        <v>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x14ac:dyDescent="0.25">
      <c r="A22" s="72" t="s">
        <v>20</v>
      </c>
      <c r="B22" s="62"/>
      <c r="C22" s="30">
        <f t="shared" si="2"/>
        <v>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25">
      <c r="A23" s="99" t="s">
        <v>21</v>
      </c>
      <c r="B23" s="100"/>
      <c r="C23" s="30">
        <f t="shared" si="2"/>
        <v>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25">
      <c r="A24" s="72" t="s">
        <v>22</v>
      </c>
      <c r="B24" s="62"/>
      <c r="C24" s="30">
        <f t="shared" si="2"/>
        <v>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x14ac:dyDescent="0.25">
      <c r="A25" s="72" t="s">
        <v>23</v>
      </c>
      <c r="B25" s="62"/>
      <c r="C25" s="30">
        <f t="shared" si="2"/>
        <v>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25">
      <c r="A26" s="73" t="s">
        <v>24</v>
      </c>
      <c r="B26" s="61"/>
      <c r="C26" s="33">
        <f t="shared" si="2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 thickBot="1" x14ac:dyDescent="0.3">
      <c r="A27" s="71" t="s">
        <v>5</v>
      </c>
      <c r="B27" s="23"/>
      <c r="C27" s="24">
        <f t="shared" ref="C27:L27" si="3">SUM(C18:C26)</f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ht="15.75" thickBot="1" x14ac:dyDescent="0.3">
      <c r="A28" s="26" t="s">
        <v>25</v>
      </c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x14ac:dyDescent="0.25">
      <c r="A29" s="68" t="s">
        <v>45</v>
      </c>
      <c r="B29" s="9"/>
      <c r="C29" s="21">
        <f>SUM(D29:K29)</f>
        <v>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x14ac:dyDescent="0.25">
      <c r="A30" s="87" t="s">
        <v>26</v>
      </c>
      <c r="B30" s="88"/>
      <c r="C30" s="33">
        <f>SUM(D30:K30)</f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74" t="s">
        <v>27</v>
      </c>
      <c r="B31" s="36"/>
      <c r="C31" s="3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A32" s="74" t="s">
        <v>28</v>
      </c>
      <c r="B32" s="36"/>
      <c r="C32" s="37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74" t="s">
        <v>29</v>
      </c>
      <c r="B33" s="36"/>
      <c r="C33" s="3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75" t="s">
        <v>6</v>
      </c>
      <c r="B34" s="38"/>
      <c r="C34" s="39">
        <f>SUM(C29:C30)</f>
        <v>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x14ac:dyDescent="0.25">
      <c r="A35" s="76"/>
      <c r="B35" s="40"/>
      <c r="C35" s="4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x14ac:dyDescent="0.25">
      <c r="A36" s="77" t="s">
        <v>30</v>
      </c>
      <c r="B36" s="9"/>
      <c r="C36" s="21">
        <f>SUM(C34+C27+C16)</f>
        <v>2371277.216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15.75" thickBot="1" x14ac:dyDescent="0.3">
      <c r="A37" s="89"/>
      <c r="B37" s="90"/>
      <c r="C37" s="30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1:17" ht="15.75" thickBot="1" x14ac:dyDescent="0.3">
      <c r="A38" s="26" t="s">
        <v>31</v>
      </c>
      <c r="B38" s="27"/>
      <c r="C38" s="43">
        <f>SUM(D38:K38)</f>
        <v>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.75" thickBot="1" x14ac:dyDescent="0.3">
      <c r="A39" s="26" t="s">
        <v>56</v>
      </c>
      <c r="B39" s="27"/>
      <c r="C39" s="4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5.75" thickBot="1" x14ac:dyDescent="0.3">
      <c r="A40" s="26" t="s">
        <v>32</v>
      </c>
      <c r="B40" s="27"/>
      <c r="C40" s="4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5.75" thickBot="1" x14ac:dyDescent="0.3">
      <c r="A41" s="26" t="s">
        <v>33</v>
      </c>
      <c r="B41" s="27"/>
      <c r="C41" s="43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5.75" thickBot="1" x14ac:dyDescent="0.3">
      <c r="A42" s="26" t="s">
        <v>34</v>
      </c>
      <c r="B42" s="27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x14ac:dyDescent="0.25">
      <c r="A43" s="91" t="s">
        <v>35</v>
      </c>
      <c r="B43" s="92"/>
      <c r="C43" s="44">
        <f>SUM(D43:K43)</f>
        <v>0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x14ac:dyDescent="0.25">
      <c r="A44" s="72" t="s">
        <v>36</v>
      </c>
      <c r="B44" s="62"/>
      <c r="C44" s="45">
        <f>SUM(D44:K44)</f>
        <v>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x14ac:dyDescent="0.25">
      <c r="A45" s="72" t="s">
        <v>37</v>
      </c>
      <c r="B45" s="62"/>
      <c r="C45" s="45">
        <f>SUM(D45:K45)</f>
        <v>0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x14ac:dyDescent="0.25">
      <c r="A46" s="72" t="s">
        <v>38</v>
      </c>
      <c r="B46" s="62"/>
      <c r="C46" s="45">
        <f>SUM(D46:K46)</f>
        <v>0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17" x14ac:dyDescent="0.25">
      <c r="A47" s="72" t="s">
        <v>39</v>
      </c>
      <c r="B47" s="62"/>
      <c r="C47" s="45">
        <f>SUM(D47:K47)</f>
        <v>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7" x14ac:dyDescent="0.25">
      <c r="A48" s="73" t="s">
        <v>40</v>
      </c>
      <c r="B48" s="61"/>
      <c r="C48" s="46">
        <v>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x14ac:dyDescent="0.25">
      <c r="A49" s="70" t="s">
        <v>41</v>
      </c>
      <c r="B49" s="63"/>
      <c r="C49" s="4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25">
      <c r="A50" s="70" t="s">
        <v>42</v>
      </c>
      <c r="B50" s="63"/>
      <c r="C50" s="4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ht="15.75" thickBot="1" x14ac:dyDescent="0.3">
      <c r="A51" s="78" t="s">
        <v>43</v>
      </c>
      <c r="B51" s="60"/>
      <c r="C51" s="48">
        <f>SUM(D51:K51)</f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1:17" ht="15.75" thickBot="1" x14ac:dyDescent="0.3">
      <c r="A52" s="82"/>
      <c r="B52" s="83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1:17" ht="15.75" thickBot="1" x14ac:dyDescent="0.3">
      <c r="A53" s="79" t="s">
        <v>7</v>
      </c>
      <c r="B53" s="52"/>
      <c r="C53" s="53">
        <f>SUM(D53:K53)</f>
        <v>0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ht="16.5" thickTop="1" thickBot="1" x14ac:dyDescent="0.3">
      <c r="A54" s="80"/>
      <c r="B54" s="5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ht="15.75" thickBot="1" x14ac:dyDescent="0.3">
      <c r="A55" s="26" t="s">
        <v>44</v>
      </c>
      <c r="B55" s="58"/>
      <c r="C55" s="5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25">
      <c r="A56" s="9"/>
      <c r="B56" s="9"/>
      <c r="C56" s="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 x14ac:dyDescent="0.25">
      <c r="A57" s="81" t="s">
        <v>50</v>
      </c>
      <c r="B57" s="9"/>
      <c r="C57" s="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</sheetData>
  <protectedRanges>
    <protectedRange sqref="C48:C50 H38:K41 D10:G16 H43:K47 D43:D50 P10:P16 P18:P26 P28 P37 P44:P50 P17 P43 P29:P33 D29:G33 E44:G50 D18:G26 E43:G43 H29:K33 H44:K50 H18:K26 H10:K16 L29:O33 L43:O43 L17:O17 L44:O50 L37:O37 L28:O28 L18:O26 L10:O16" name="Range1_12_1_1"/>
    <protectedRange sqref="D28:K28 D42:K42 D51:P51" name="Range1_3_3_1_1"/>
    <protectedRange sqref="L42:P42" name="Range1_2_1_2_1_1"/>
  </protectedRanges>
  <mergeCells count="13">
    <mergeCell ref="A52:B52"/>
    <mergeCell ref="A1:Q1"/>
    <mergeCell ref="A30:B30"/>
    <mergeCell ref="A37:B37"/>
    <mergeCell ref="A43:B43"/>
    <mergeCell ref="A8:C8"/>
    <mergeCell ref="A10:B10"/>
    <mergeCell ref="A15:B15"/>
    <mergeCell ref="A23:B23"/>
    <mergeCell ref="A3:Q3"/>
    <mergeCell ref="A4:Q4"/>
    <mergeCell ref="E5:K5"/>
    <mergeCell ref="A6:B6"/>
  </mergeCells>
  <printOptions horizontalCentered="1"/>
  <pageMargins left="0.7" right="0.7" top="0.75" bottom="0.75" header="0.3" footer="0.3"/>
  <pageSetup scale="60" orientation="portrait" r:id="rId1"/>
  <ignoredErrors>
    <ignoredError sqref="Q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FUND</vt:lpstr>
      <vt:lpstr>'BY FUND'!Print_Area</vt:lpstr>
    </vt:vector>
  </TitlesOfParts>
  <Company>WFS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W. Neef</dc:creator>
  <cp:lastModifiedBy>Schwartz, Taylor</cp:lastModifiedBy>
  <cp:lastPrinted>2017-01-24T20:11:48Z</cp:lastPrinted>
  <dcterms:created xsi:type="dcterms:W3CDTF">2012-03-07T18:01:45Z</dcterms:created>
  <dcterms:modified xsi:type="dcterms:W3CDTF">2025-02-27T23:36:53Z</dcterms:modified>
</cp:coreProperties>
</file>